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filterPrivacy="1" autoCompressPictures="0"/>
  <bookViews>
    <workbookView xWindow="240" yWindow="100" windowWidth="27660" windowHeight="15300"/>
  </bookViews>
  <sheets>
    <sheet name="Лист1" sheetId="1" r:id="rId1"/>
    <sheet name="Лист2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4" i="1" l="1" a="1"/>
  <c r="A14" i="1"/>
  <c r="B14" i="1"/>
  <c r="C14" i="1"/>
  <c r="A15" i="1"/>
  <c r="B15" i="1"/>
  <c r="C15" i="1"/>
  <c r="A16" i="1"/>
  <c r="B16" i="1"/>
  <c r="C16" i="1"/>
  <c r="A17" i="1"/>
  <c r="B17" i="1"/>
  <c r="C17" i="1"/>
  <c r="A18" i="1"/>
  <c r="B18" i="1"/>
  <c r="C18" i="1"/>
  <c r="A7" i="1" a="1"/>
  <c r="A7" i="1"/>
  <c r="B7" i="1"/>
  <c r="A8" i="1"/>
  <c r="B8" i="1"/>
  <c r="A9" i="1"/>
  <c r="B9" i="1"/>
  <c r="A10" i="1"/>
  <c r="B10" i="1"/>
  <c r="A11" i="1"/>
  <c r="B11" i="1"/>
</calcChain>
</file>

<file path=xl/sharedStrings.xml><?xml version="1.0" encoding="utf-8"?>
<sst xmlns="http://schemas.openxmlformats.org/spreadsheetml/2006/main" count="7" uniqueCount="7">
  <si>
    <t>номер по порядку</t>
  </si>
  <si>
    <t>показания прибора</t>
  </si>
  <si>
    <t>известное значение</t>
  </si>
  <si>
    <t>Полином 1 степени</t>
  </si>
  <si>
    <t>Полином 2 степени</t>
  </si>
  <si>
    <t>https://rosakkreditatsiya-forum.ru/</t>
  </si>
  <si>
    <t>Построение градированного графика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</si>
</sst>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8"/>
      <color theme="0"/>
      <name val="Calibri"/>
      <family val="2"/>
      <scheme val="minor"/>
    </font>
    <font>
      <sz val="14"/>
      <color theme="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/>
    <xf numFmtId="0" fontId="7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804698162729659"/>
          <c:y val="0.0740740740740741"/>
          <c:w val="0.890196850393701"/>
          <c:h val="0.841674686497521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200002405949256"/>
                  <c:y val="0.035791046952464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Arial"/>
                      <a:ea typeface="+mn-ea"/>
                      <a:cs typeface="+mn-cs"/>
                    </a:defRPr>
                  </a:pPr>
                  <a:endParaRPr lang="ru-RU"/>
                </a:p>
              </c:txPr>
            </c:trendlineLbl>
          </c:trendline>
          <c:xVal>
            <c:numRef>
              <c:f>Лист1!$B$4:$K$4</c:f>
              <c:numCache>
                <c:formatCode>General</c:formatCode>
                <c:ptCount val="10"/>
                <c:pt idx="0">
                  <c:v>2.1</c:v>
                </c:pt>
                <c:pt idx="1">
                  <c:v>3.187</c:v>
                </c:pt>
                <c:pt idx="2">
                  <c:v>4.1839</c:v>
                </c:pt>
                <c:pt idx="3">
                  <c:v>4.9538</c:v>
                </c:pt>
                <c:pt idx="4">
                  <c:v>6.3455</c:v>
                </c:pt>
                <c:pt idx="5">
                  <c:v>7.1253</c:v>
                </c:pt>
                <c:pt idx="6">
                  <c:v>7.905</c:v>
                </c:pt>
                <c:pt idx="7">
                  <c:v>9.2869</c:v>
                </c:pt>
                <c:pt idx="8">
                  <c:v>10.0864</c:v>
                </c:pt>
                <c:pt idx="9">
                  <c:v>10.87</c:v>
                </c:pt>
              </c:numCache>
            </c:numRef>
          </c:xVal>
          <c:yVal>
            <c:numRef>
              <c:f>Лист1!$B$3:$K$3</c:f>
              <c:numCache>
                <c:formatCode>General</c:formatCode>
                <c:ptCount val="10"/>
                <c:pt idx="0">
                  <c:v>1.99</c:v>
                </c:pt>
                <c:pt idx="1">
                  <c:v>2.99</c:v>
                </c:pt>
                <c:pt idx="2">
                  <c:v>4.0</c:v>
                </c:pt>
                <c:pt idx="3">
                  <c:v>4.78</c:v>
                </c:pt>
                <c:pt idx="4">
                  <c:v>6.19</c:v>
                </c:pt>
                <c:pt idx="5">
                  <c:v>6.98</c:v>
                </c:pt>
                <c:pt idx="6">
                  <c:v>7.769999999999999</c:v>
                </c:pt>
                <c:pt idx="7">
                  <c:v>9.17</c:v>
                </c:pt>
                <c:pt idx="8">
                  <c:v>9.98</c:v>
                </c:pt>
                <c:pt idx="9">
                  <c:v>10.77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8101720"/>
        <c:axId val="378105384"/>
      </c:scatterChart>
      <c:valAx>
        <c:axId val="378101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/>
                <a:ea typeface="+mn-ea"/>
                <a:cs typeface="+mn-cs"/>
              </a:defRPr>
            </a:pPr>
            <a:endParaRPr lang="ru-RU"/>
          </a:p>
        </c:txPr>
        <c:crossAx val="378105384"/>
        <c:crosses val="autoZero"/>
        <c:crossBetween val="midCat"/>
      </c:valAx>
      <c:valAx>
        <c:axId val="378105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/>
                <a:ea typeface="+mn-ea"/>
                <a:cs typeface="+mn-cs"/>
              </a:defRPr>
            </a:pPr>
            <a:endParaRPr lang="ru-RU"/>
          </a:p>
        </c:txPr>
        <c:crossAx val="378101720"/>
        <c:crosses val="autoZero"/>
        <c:crossBetween val="midCat"/>
      </c:valAx>
      <c:spPr>
        <a:gradFill flip="none" rotWithShape="1">
          <a:gsLst>
            <a:gs pos="0">
              <a:schemeClr val="bg1">
                <a:lumMod val="95000"/>
              </a:schemeClr>
            </a:gs>
            <a:gs pos="100000">
              <a:schemeClr val="bg1">
                <a:lumMod val="85000"/>
              </a:schemeClr>
            </a:gs>
          </a:gsLst>
          <a:lin ang="0" scaled="1"/>
          <a:tileRect/>
        </a:gradFill>
        <a:ln>
          <a:solidFill>
            <a:schemeClr val="tx2"/>
          </a:solidFill>
        </a:ln>
        <a:effectLst>
          <a:glow rad="101600">
            <a:schemeClr val="accent4">
              <a:lumMod val="40000"/>
              <a:lumOff val="60000"/>
              <a:alpha val="75000"/>
            </a:schemeClr>
          </a:glow>
        </a:effectLst>
        <a:scene3d>
          <a:camera prst="orthographicFront"/>
          <a:lightRig rig="threePt" dir="t"/>
        </a:scene3d>
        <a:sp3d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286278</xdr:colOff>
      <xdr:row>4</xdr:row>
      <xdr:rowOff>175154</xdr:rowOff>
    </xdr:from>
    <xdr:to>
      <xdr:col>10</xdr:col>
      <xdr:colOff>591078</xdr:colOff>
      <xdr:row>19</xdr:row>
      <xdr:rowOff>10054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osakkreditatsiya-forum.r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S18"/>
  <sheetViews>
    <sheetView tabSelected="1" zoomScale="180" zoomScaleNormal="180" zoomScalePageLayoutView="180" workbookViewId="0">
      <selection activeCell="B5" sqref="B5"/>
    </sheetView>
  </sheetViews>
  <sheetFormatPr baseColWidth="10" defaultColWidth="8.83203125" defaultRowHeight="14" x14ac:dyDescent="0"/>
  <cols>
    <col min="1" max="1" width="26.83203125" style="1" customWidth="1"/>
    <col min="2" max="2" width="13.1640625" style="1" customWidth="1"/>
    <col min="3" max="3" width="12" style="1" customWidth="1"/>
    <col min="4" max="16372" width="8.83203125" style="1"/>
    <col min="16373" max="16373" width="8.83203125" style="5"/>
    <col min="16374" max="16384" width="8.83203125" style="1"/>
  </cols>
  <sheetData>
    <row r="1" spans="1:11 16373:16373" ht="32" customHeight="1">
      <c r="A1" s="18" t="s">
        <v>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 16373:16373" ht="18">
      <c r="A2" s="10" t="s">
        <v>0</v>
      </c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7">
        <v>7</v>
      </c>
      <c r="I2" s="7">
        <v>8</v>
      </c>
      <c r="J2" s="7">
        <v>9</v>
      </c>
      <c r="K2" s="7">
        <v>10</v>
      </c>
    </row>
    <row r="3" spans="1:11 16373:16373" ht="18">
      <c r="A3" s="11" t="s">
        <v>2</v>
      </c>
      <c r="B3" s="8">
        <v>1.99</v>
      </c>
      <c r="C3" s="8">
        <v>2.99</v>
      </c>
      <c r="D3" s="8">
        <v>4</v>
      </c>
      <c r="E3" s="8">
        <v>4.78</v>
      </c>
      <c r="F3" s="8">
        <v>6.19</v>
      </c>
      <c r="G3" s="8">
        <v>6.98</v>
      </c>
      <c r="H3" s="8">
        <v>7.77</v>
      </c>
      <c r="I3" s="8">
        <v>9.17</v>
      </c>
      <c r="J3" s="8">
        <v>9.98</v>
      </c>
      <c r="K3" s="8">
        <v>10.77</v>
      </c>
    </row>
    <row r="4" spans="1:11 16373:16373" ht="18">
      <c r="A4" s="12" t="s">
        <v>1</v>
      </c>
      <c r="B4" s="9">
        <v>2.1</v>
      </c>
      <c r="C4" s="9">
        <v>3.1869999999999998</v>
      </c>
      <c r="D4" s="9">
        <v>4.1839000000000004</v>
      </c>
      <c r="E4" s="9">
        <v>4.9538000000000002</v>
      </c>
      <c r="F4" s="9">
        <v>6.3455000000000004</v>
      </c>
      <c r="G4" s="9">
        <v>7.1253000000000002</v>
      </c>
      <c r="H4" s="9">
        <v>7.9050000000000002</v>
      </c>
      <c r="I4" s="9">
        <v>9.2868999999999993</v>
      </c>
      <c r="J4" s="9">
        <v>10.086399999999999</v>
      </c>
      <c r="K4" s="9">
        <v>10.87</v>
      </c>
    </row>
    <row r="5" spans="1:11 16373:16373" ht="18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 16373:16373">
      <c r="A6" s="15" t="s">
        <v>3</v>
      </c>
      <c r="B6" s="3"/>
      <c r="C6" s="3"/>
      <c r="XES6" s="6" t="s">
        <v>5</v>
      </c>
    </row>
    <row r="7" spans="1:11 16373:16373">
      <c r="A7" s="13">
        <f t="array" ref="A7:B11">LINEST(B3:K3,B4:K4^{1},1,1)</f>
        <v>1.0072293606268237</v>
      </c>
      <c r="B7" s="13">
        <v>-0.19012544473658188</v>
      </c>
      <c r="C7" s="3"/>
    </row>
    <row r="8" spans="1:11 16373:16373">
      <c r="A8" s="14">
        <v>3.1927289255622637E-3</v>
      </c>
      <c r="B8" s="14">
        <v>2.2940491502985341E-2</v>
      </c>
    </row>
    <row r="9" spans="1:11 16373:16373">
      <c r="A9" s="14">
        <v>0.99991962473477736</v>
      </c>
      <c r="B9" s="14">
        <v>2.8573932643049124E-2</v>
      </c>
    </row>
    <row r="10" spans="1:11 16373:16373">
      <c r="A10" s="14">
        <v>99525.108573191537</v>
      </c>
      <c r="B10" s="14">
        <v>8</v>
      </c>
    </row>
    <row r="11" spans="1:11 16373:16373">
      <c r="A11" s="14">
        <v>81.259228242986467</v>
      </c>
      <c r="B11" s="14">
        <v>6.5317570135160659E-3</v>
      </c>
    </row>
    <row r="12" spans="1:11 16373:16373">
      <c r="B12" s="2"/>
    </row>
    <row r="13" spans="1:11 16373:16373">
      <c r="A13" s="15" t="s">
        <v>4</v>
      </c>
      <c r="B13" s="3"/>
      <c r="C13" s="3"/>
    </row>
    <row r="14" spans="1:11 16373:16373">
      <c r="A14" s="13">
        <f t="array" ref="A14:C18">LINEST(B3:K3,B4:K4^{1;2},1,1)</f>
        <v>2.4021283078052677E-3</v>
      </c>
      <c r="B14" s="13">
        <v>0.97575570688804558</v>
      </c>
      <c r="C14" s="13">
        <v>-0.10627742542557818</v>
      </c>
    </row>
    <row r="15" spans="1:11 16373:16373">
      <c r="A15" s="14">
        <v>1.0578757298684701E-3</v>
      </c>
      <c r="B15" s="14">
        <v>1.4100631384330207E-2</v>
      </c>
      <c r="C15" s="14">
        <v>4.1350470108662198E-2</v>
      </c>
    </row>
    <row r="16" spans="1:11 16373:16373">
      <c r="A16" s="14">
        <v>0.99995371657954069</v>
      </c>
      <c r="B16" s="14">
        <v>2.3180217363150103E-2</v>
      </c>
      <c r="C16" s="14" t="e">
        <v>#N/A</v>
      </c>
    </row>
    <row r="17" spans="1:3">
      <c r="A17" s="14">
        <v>75617.531576130757</v>
      </c>
      <c r="B17" s="14">
        <v>7</v>
      </c>
      <c r="C17" s="14" t="e">
        <v>#N/A</v>
      </c>
    </row>
    <row r="18" spans="1:3">
      <c r="A18" s="14">
        <v>81.261998742660964</v>
      </c>
      <c r="B18" s="14">
        <v>3.7612573390201978E-3</v>
      </c>
      <c r="C18" s="14" t="e">
        <v>#N/A</v>
      </c>
    </row>
  </sheetData>
  <mergeCells count="1">
    <mergeCell ref="A1:K1"/>
  </mergeCells>
  <hyperlinks>
    <hyperlink ref="XES6" r:id="rId1"/>
  </hyperlinks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200" zoomScaleNormal="200" zoomScalePageLayoutView="200" workbookViewId="0"/>
  </sheetViews>
  <sheetFormatPr baseColWidth="10" defaultColWidth="8.83203125" defaultRowHeight="14" x14ac:dyDescent="0"/>
  <sheetData>
    <row r="1" spans="1:1">
      <c r="A1" s="4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построение градуировочного графика;</dc:subject>
  <dc:creator/>
  <cp:keywords>построение градуировочного графика;excel;лаборатория;калибровка</cp:keywords>
  <dc:description>скачано с https://rosakkreditatsiya-forum.ru</dc:description>
  <cp:lastModifiedBy/>
  <cp:revision>1</cp:revision>
  <dcterms:created xsi:type="dcterms:W3CDTF">2006-09-16T00:00:00Z</dcterms:created>
  <dcterms:modified xsi:type="dcterms:W3CDTF">2017-10-12T20:54:16Z</dcterms:modified>
  <cp:category>пример</cp:category>
</cp:coreProperties>
</file>